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Смета" sheetId="1" r:id="rId1"/>
  </sheets>
  <definedNames>
    <definedName name="_xlnm.Print_Area" localSheetId="0">'Смета'!$A$1:$EH$52</definedName>
  </definedNames>
  <calcPr fullCalcOnLoad="1"/>
</workbook>
</file>

<file path=xl/sharedStrings.xml><?xml version="1.0" encoding="utf-8"?>
<sst xmlns="http://schemas.openxmlformats.org/spreadsheetml/2006/main" count="180" uniqueCount="93">
  <si>
    <t>УТВЕРЖДАЮ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</si>
  <si>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</si>
  <si>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</si>
  <si>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</si>
  <si>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</si>
  <si>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</si>
  <si>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</si>
  <si>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КОДЫ</t>
  </si>
  <si>
    <t>БЮДЖЕТНАЯ СМЕТА НА 20</t>
  </si>
  <si>
    <t xml:space="preserve"> ГОД</t>
  </si>
  <si>
    <t>Форма по ОКУД</t>
  </si>
  <si>
    <t>0501012</t>
  </si>
  <si>
    <t>от "</t>
  </si>
  <si>
    <t>Дата</t>
  </si>
  <si>
    <t>по ОКПО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</si>
  <si>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</si>
  <si>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</si>
  <si>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</si>
  <si>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</si>
  <si>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</si>
  <si>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</si>
  <si>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по ОКАТО</t>
  </si>
  <si>
    <t>по ОКЕИ</t>
  </si>
  <si>
    <t>383</t>
  </si>
  <si>
    <t>по ОКВ</t>
  </si>
  <si>
    <t>Наименование показателя</t>
  </si>
  <si>
    <t>Код по бюджетной классификации Российской Федерации</t>
  </si>
  <si>
    <t>Сумма</t>
  </si>
  <si>
    <t>раздела</t>
  </si>
  <si>
    <t>подраз-дела</t>
  </si>
  <si>
    <t>целевой статьи</t>
  </si>
  <si>
    <t>вида расходов</t>
  </si>
  <si>
    <t>КОСГУ</t>
  </si>
  <si>
    <t>Итого по коду БК (по коду раздела)</t>
  </si>
  <si>
    <t>Руководитель учреждения</t>
  </si>
  <si>
    <t>(уполномоченное лицо)</t>
  </si>
  <si>
    <t>Номер страницы</t>
  </si>
  <si>
    <t>Всего страниц</t>
  </si>
  <si>
    <t>Главный бухгалтер</t>
  </si>
  <si>
    <t>год</t>
  </si>
  <si>
    <t>января</t>
  </si>
  <si>
    <t>января 20</t>
  </si>
  <si>
    <t>Заработная плата</t>
  </si>
  <si>
    <t>07</t>
  </si>
  <si>
    <t>02</t>
  </si>
  <si>
    <t>211</t>
  </si>
  <si>
    <t>111</t>
  </si>
  <si>
    <t>244</t>
  </si>
  <si>
    <t>Начисления на выплаты по оплате труда</t>
  </si>
  <si>
    <t>213</t>
  </si>
  <si>
    <t>221</t>
  </si>
  <si>
    <t xml:space="preserve">Коммунальные услуги  </t>
  </si>
  <si>
    <t>223</t>
  </si>
  <si>
    <t>Работы услуги по содержанию имущества</t>
  </si>
  <si>
    <t>225</t>
  </si>
  <si>
    <t>226</t>
  </si>
  <si>
    <t>290</t>
  </si>
  <si>
    <t>Увеличение стоимости основных средств</t>
  </si>
  <si>
    <t>310</t>
  </si>
  <si>
    <t>340</t>
  </si>
  <si>
    <t>Единица измерения: тыс руб.</t>
  </si>
  <si>
    <t>Увеличение стоимости материальных запасов гсм</t>
  </si>
  <si>
    <t>Увеличение стоимости материальных запасов питание</t>
  </si>
  <si>
    <t>Увеличение стоимости материальных запасов запчасти</t>
  </si>
  <si>
    <t>Хныкина Л.А.</t>
  </si>
  <si>
    <t>Комарова Н.А.</t>
  </si>
  <si>
    <t>47787295</t>
  </si>
  <si>
    <t>924</t>
  </si>
  <si>
    <t>20254856000</t>
  </si>
  <si>
    <t>отдел по образованию и делам молодежи</t>
  </si>
  <si>
    <t>бюджет Терновского муниципального района</t>
  </si>
  <si>
    <t>Услуги связи</t>
  </si>
  <si>
    <t>242</t>
  </si>
  <si>
    <t xml:space="preserve">Прочие работы, услуги </t>
  </si>
  <si>
    <t>руб.</t>
  </si>
  <si>
    <t>0210278120</t>
  </si>
  <si>
    <t>119</t>
  </si>
  <si>
    <t>0210200590</t>
  </si>
  <si>
    <t>0810181380</t>
  </si>
  <si>
    <t>851</t>
  </si>
  <si>
    <t>0210288370</t>
  </si>
  <si>
    <t>02102S8130</t>
  </si>
  <si>
    <t>МКОУ Тамбовская ООШ</t>
  </si>
  <si>
    <t>Руководитель отдела по образованию и ДМ</t>
  </si>
  <si>
    <t>М.А.Сухорукова</t>
  </si>
  <si>
    <t>20</t>
  </si>
  <si>
    <t>17</t>
  </si>
  <si>
    <t>20.01.2017</t>
  </si>
  <si>
    <t>852</t>
  </si>
  <si>
    <t>Автотраспорт текущий ремонт и обслуживание</t>
  </si>
  <si>
    <t>Автострахование</t>
  </si>
  <si>
    <t>Налог на имущество</t>
  </si>
  <si>
    <t>Госпошлина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</si>
</sst>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24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51"/>
  <sheetViews>
    <sheetView tabSelected="1" view="pageBreakPreview" zoomScaleSheetLayoutView="100" zoomScalePageLayoutView="0" workbookViewId="0" topLeftCell="A1">
      <selection activeCell="BT38" sqref="BT38:CD38"/>
    </sheetView>
  </sheetViews>
  <sheetFormatPr defaultColWidth="0.875" defaultRowHeight="12.75"/>
  <cols>
    <col min="1" max="23" width="0.875" style="2" customWidth="1"/>
    <col min="24" max="24" width="3.25390625" style="2" customWidth="1"/>
    <col min="25" max="29" width="0.875" style="2" customWidth="1"/>
    <col min="30" max="30" width="4.00390625" style="2" customWidth="1"/>
    <col min="31" max="93" width="0.875" style="2" customWidth="1"/>
    <col min="94" max="95" width="3.25390625" style="2" customWidth="1"/>
    <col min="96" max="96" width="0.875" style="2" customWidth="1"/>
    <col min="97" max="97" width="4.125" style="2" customWidth="1"/>
    <col min="98" max="100" width="0.875" style="2" customWidth="1"/>
    <col min="101" max="101" width="0.2421875" style="2" customWidth="1"/>
    <col min="102" max="102" width="1.75390625" style="2" hidden="1" customWidth="1"/>
    <col min="103" max="103" width="2.00390625" style="2" customWidth="1"/>
    <col min="104" max="106" width="2.125" style="2" customWidth="1"/>
    <col min="107" max="16384" width="0.875" style="2" customWidth="1"/>
  </cols>
  <sheetData>
    <row r="1" spans="1:13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CQ1" s="64" t="s">
        <v>0</v>
      </c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</row>
    <row r="2" spans="1:138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CQ2" s="34" t="s">
        <v>83</v>
      </c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</row>
    <row r="3" spans="1:138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CQ3" s="33" t="s">
        <v>1</v>
      </c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</row>
    <row r="4" spans="1:138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</row>
    <row r="5" spans="1:138" ht="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CQ5" s="33" t="s">
        <v>2</v>
      </c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</row>
    <row r="6" spans="1:138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CQ6" s="34"/>
      <c r="CR6" s="34"/>
      <c r="CS6" s="34"/>
      <c r="CT6" s="34"/>
      <c r="CW6" s="34" t="s">
        <v>84</v>
      </c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</row>
    <row r="7" spans="1:138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CQ7" s="33" t="s">
        <v>3</v>
      </c>
      <c r="CR7" s="33"/>
      <c r="CS7" s="33"/>
      <c r="CT7" s="33"/>
      <c r="CW7" s="55" t="s">
        <v>4</v>
      </c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</row>
    <row r="8" spans="1:110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CR8" s="4" t="s">
        <v>5</v>
      </c>
      <c r="CS8" s="31" t="s">
        <v>85</v>
      </c>
      <c r="CT8" s="31"/>
      <c r="CU8" s="31"/>
      <c r="CV8" s="31"/>
      <c r="CW8" s="31"/>
      <c r="CX8" s="31"/>
      <c r="CY8" s="32" t="s">
        <v>41</v>
      </c>
      <c r="CZ8" s="32"/>
      <c r="DA8" s="32"/>
      <c r="DB8" s="32"/>
      <c r="DC8" s="59" t="s">
        <v>86</v>
      </c>
      <c r="DD8" s="59"/>
      <c r="DE8" s="59"/>
      <c r="DF8" s="2" t="s">
        <v>6</v>
      </c>
    </row>
    <row r="9" ht="5.25" customHeight="1"/>
    <row r="10" spans="119:138" ht="13.5" customHeight="1" thickBot="1">
      <c r="DO10" s="56" t="s">
        <v>7</v>
      </c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8"/>
    </row>
    <row r="11" spans="76:138" ht="12.75" customHeight="1">
      <c r="BX11" s="6" t="s">
        <v>8</v>
      </c>
      <c r="BY11" s="63" t="s">
        <v>86</v>
      </c>
      <c r="BZ11" s="63"/>
      <c r="CA11" s="63"/>
      <c r="CB11" s="63"/>
      <c r="CC11" s="7" t="s">
        <v>9</v>
      </c>
      <c r="DM11" s="4" t="s">
        <v>10</v>
      </c>
      <c r="DO11" s="60" t="s">
        <v>11</v>
      </c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2"/>
    </row>
    <row r="12" spans="51:138" ht="12">
      <c r="AY12" s="4" t="s">
        <v>12</v>
      </c>
      <c r="AZ12" s="31" t="s">
        <v>85</v>
      </c>
      <c r="BA12" s="31"/>
      <c r="BB12" s="31"/>
      <c r="BC12" s="31"/>
      <c r="BD12" s="2" t="s">
        <v>5</v>
      </c>
      <c r="BG12" s="31" t="s">
        <v>40</v>
      </c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2">
        <v>20</v>
      </c>
      <c r="BV12" s="32"/>
      <c r="BW12" s="32"/>
      <c r="BX12" s="32"/>
      <c r="BY12" s="59" t="s">
        <v>86</v>
      </c>
      <c r="BZ12" s="59"/>
      <c r="CA12" s="59"/>
      <c r="CB12" s="2" t="s">
        <v>6</v>
      </c>
      <c r="DM12" s="4" t="s">
        <v>13</v>
      </c>
      <c r="DO12" s="52" t="s">
        <v>87</v>
      </c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4"/>
    </row>
    <row r="13" spans="117:138" ht="12">
      <c r="DM13" s="4" t="s">
        <v>14</v>
      </c>
      <c r="DO13" s="52" t="s">
        <v>66</v>
      </c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4"/>
    </row>
    <row r="14" spans="1:138" ht="12">
      <c r="A14" s="2" t="s">
        <v>15</v>
      </c>
      <c r="AC14" s="34" t="s">
        <v>82</v>
      </c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DM14" s="4" t="s">
        <v>16</v>
      </c>
      <c r="DO14" s="72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73"/>
    </row>
    <row r="15" spans="1:138" ht="12">
      <c r="A15" s="2" t="s">
        <v>17</v>
      </c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DM15" s="4" t="s">
        <v>16</v>
      </c>
      <c r="DO15" s="74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6"/>
    </row>
    <row r="16" spans="1:138" ht="12">
      <c r="A16" s="2" t="s">
        <v>18</v>
      </c>
      <c r="AH16" s="39" t="s">
        <v>69</v>
      </c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DM16" s="4" t="s">
        <v>19</v>
      </c>
      <c r="DO16" s="52" t="s">
        <v>67</v>
      </c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4"/>
    </row>
    <row r="17" spans="1:138" ht="12">
      <c r="A17" s="2" t="s">
        <v>20</v>
      </c>
      <c r="V17" s="34" t="s">
        <v>70</v>
      </c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DM17" s="4" t="s">
        <v>21</v>
      </c>
      <c r="DO17" s="52" t="s">
        <v>68</v>
      </c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4"/>
    </row>
    <row r="18" spans="1:138" ht="12">
      <c r="A18" s="2" t="s">
        <v>60</v>
      </c>
      <c r="DM18" s="4" t="s">
        <v>22</v>
      </c>
      <c r="DO18" s="52" t="s">
        <v>23</v>
      </c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4"/>
    </row>
    <row r="19" spans="25:138" ht="10.5" customHeight="1" thickBot="1"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DM19" s="4" t="s">
        <v>24</v>
      </c>
      <c r="DO19" s="40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2"/>
    </row>
    <row r="20" ht="0.75" customHeight="1"/>
    <row r="21" spans="1:138" ht="12" customHeight="1">
      <c r="A21" s="65" t="s">
        <v>25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6"/>
      <c r="AH21" s="69" t="s">
        <v>26</v>
      </c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69" t="s">
        <v>27</v>
      </c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</row>
    <row r="22" spans="1:138" ht="24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8"/>
      <c r="AH22" s="44" t="s">
        <v>28</v>
      </c>
      <c r="AI22" s="45"/>
      <c r="AJ22" s="45"/>
      <c r="AK22" s="45"/>
      <c r="AL22" s="45"/>
      <c r="AM22" s="45"/>
      <c r="AN22" s="45"/>
      <c r="AO22" s="45"/>
      <c r="AP22" s="45"/>
      <c r="AQ22" s="46"/>
      <c r="AR22" s="44" t="s">
        <v>29</v>
      </c>
      <c r="AS22" s="45"/>
      <c r="AT22" s="45"/>
      <c r="AU22" s="45"/>
      <c r="AV22" s="45"/>
      <c r="AW22" s="45"/>
      <c r="AX22" s="45"/>
      <c r="AY22" s="45"/>
      <c r="AZ22" s="45"/>
      <c r="BA22" s="46"/>
      <c r="BB22" s="44" t="s">
        <v>30</v>
      </c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6"/>
      <c r="BT22" s="44" t="s">
        <v>31</v>
      </c>
      <c r="BU22" s="45"/>
      <c r="BV22" s="45"/>
      <c r="BW22" s="45"/>
      <c r="BX22" s="45"/>
      <c r="BY22" s="45"/>
      <c r="BZ22" s="45"/>
      <c r="CA22" s="45"/>
      <c r="CB22" s="45"/>
      <c r="CC22" s="45"/>
      <c r="CD22" s="46"/>
      <c r="CE22" s="44" t="s">
        <v>32</v>
      </c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6"/>
      <c r="CU22" s="71" t="s">
        <v>74</v>
      </c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</row>
    <row r="23" spans="1:138" ht="12">
      <c r="A23" s="47">
        <v>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8"/>
      <c r="AH23" s="49">
        <v>2</v>
      </c>
      <c r="AI23" s="50"/>
      <c r="AJ23" s="50"/>
      <c r="AK23" s="50"/>
      <c r="AL23" s="50"/>
      <c r="AM23" s="50"/>
      <c r="AN23" s="50"/>
      <c r="AO23" s="50"/>
      <c r="AP23" s="50"/>
      <c r="AQ23" s="51"/>
      <c r="AR23" s="49">
        <v>3</v>
      </c>
      <c r="AS23" s="50"/>
      <c r="AT23" s="50"/>
      <c r="AU23" s="50"/>
      <c r="AV23" s="50"/>
      <c r="AW23" s="50"/>
      <c r="AX23" s="50"/>
      <c r="AY23" s="50"/>
      <c r="AZ23" s="50"/>
      <c r="BA23" s="51"/>
      <c r="BB23" s="49">
        <v>4</v>
      </c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1"/>
      <c r="BT23" s="49">
        <v>5</v>
      </c>
      <c r="BU23" s="50"/>
      <c r="BV23" s="50"/>
      <c r="BW23" s="50"/>
      <c r="BX23" s="50"/>
      <c r="BY23" s="50"/>
      <c r="BZ23" s="50"/>
      <c r="CA23" s="50"/>
      <c r="CB23" s="50"/>
      <c r="CC23" s="50"/>
      <c r="CD23" s="51"/>
      <c r="CE23" s="49">
        <v>6</v>
      </c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1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</row>
    <row r="24" spans="1:138" ht="12">
      <c r="A24" s="13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  <c r="AH24" s="15" t="s">
        <v>43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5" t="s">
        <v>44</v>
      </c>
      <c r="AS24" s="15"/>
      <c r="AT24" s="15"/>
      <c r="AU24" s="15"/>
      <c r="AV24" s="15"/>
      <c r="AW24" s="15"/>
      <c r="AX24" s="15"/>
      <c r="AY24" s="15"/>
      <c r="AZ24" s="15"/>
      <c r="BA24" s="15"/>
      <c r="BB24" s="16" t="s">
        <v>75</v>
      </c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6" t="s">
        <v>46</v>
      </c>
      <c r="BU24" s="17"/>
      <c r="BV24" s="17"/>
      <c r="BW24" s="17"/>
      <c r="BX24" s="17"/>
      <c r="BY24" s="17"/>
      <c r="BZ24" s="17"/>
      <c r="CA24" s="17"/>
      <c r="CB24" s="17"/>
      <c r="CC24" s="17"/>
      <c r="CD24" s="18"/>
      <c r="CE24" s="16" t="s">
        <v>45</v>
      </c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8"/>
      <c r="CU24" s="19">
        <v>3336600</v>
      </c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</row>
    <row r="25" spans="1:138" ht="12">
      <c r="A25" s="13" t="s">
        <v>48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15" t="s">
        <v>43</v>
      </c>
      <c r="AI25" s="15"/>
      <c r="AJ25" s="15"/>
      <c r="AK25" s="15"/>
      <c r="AL25" s="15"/>
      <c r="AM25" s="15"/>
      <c r="AN25" s="15"/>
      <c r="AO25" s="15"/>
      <c r="AP25" s="15"/>
      <c r="AQ25" s="15"/>
      <c r="AR25" s="15" t="s">
        <v>44</v>
      </c>
      <c r="AS25" s="15"/>
      <c r="AT25" s="15"/>
      <c r="AU25" s="15"/>
      <c r="AV25" s="15"/>
      <c r="AW25" s="15"/>
      <c r="AX25" s="15"/>
      <c r="AY25" s="15"/>
      <c r="AZ25" s="15"/>
      <c r="BA25" s="15"/>
      <c r="BB25" s="16" t="s">
        <v>75</v>
      </c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6" t="s">
        <v>76</v>
      </c>
      <c r="BU25" s="17"/>
      <c r="BV25" s="17"/>
      <c r="BW25" s="17"/>
      <c r="BX25" s="17"/>
      <c r="BY25" s="17"/>
      <c r="BZ25" s="17"/>
      <c r="CA25" s="17"/>
      <c r="CB25" s="17"/>
      <c r="CC25" s="17"/>
      <c r="CD25" s="18"/>
      <c r="CE25" s="16" t="s">
        <v>49</v>
      </c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8"/>
      <c r="CU25" s="19">
        <v>1007700</v>
      </c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</row>
    <row r="26" spans="1:138" ht="12">
      <c r="A26" s="13" t="s">
        <v>57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15" t="s">
        <v>43</v>
      </c>
      <c r="AI26" s="15"/>
      <c r="AJ26" s="15"/>
      <c r="AK26" s="15"/>
      <c r="AL26" s="15"/>
      <c r="AM26" s="15"/>
      <c r="AN26" s="15"/>
      <c r="AO26" s="15"/>
      <c r="AP26" s="15"/>
      <c r="AQ26" s="15"/>
      <c r="AR26" s="15" t="s">
        <v>44</v>
      </c>
      <c r="AS26" s="15"/>
      <c r="AT26" s="15"/>
      <c r="AU26" s="15"/>
      <c r="AV26" s="15"/>
      <c r="AW26" s="15"/>
      <c r="AX26" s="15"/>
      <c r="AY26" s="15"/>
      <c r="AZ26" s="15"/>
      <c r="BA26" s="15"/>
      <c r="BB26" s="16" t="s">
        <v>75</v>
      </c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6" t="s">
        <v>47</v>
      </c>
      <c r="BU26" s="17"/>
      <c r="BV26" s="17"/>
      <c r="BW26" s="17"/>
      <c r="BX26" s="17"/>
      <c r="BY26" s="17"/>
      <c r="BZ26" s="17"/>
      <c r="CA26" s="17"/>
      <c r="CB26" s="17"/>
      <c r="CC26" s="17"/>
      <c r="CD26" s="18"/>
      <c r="CE26" s="16" t="s">
        <v>58</v>
      </c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8"/>
      <c r="CU26" s="19">
        <v>51100</v>
      </c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</row>
    <row r="27" spans="1:138" ht="11.25" customHeight="1">
      <c r="A27" s="13" t="s">
        <v>71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15" t="s">
        <v>43</v>
      </c>
      <c r="AI27" s="15"/>
      <c r="AJ27" s="15"/>
      <c r="AK27" s="15"/>
      <c r="AL27" s="15"/>
      <c r="AM27" s="15"/>
      <c r="AN27" s="15"/>
      <c r="AO27" s="15"/>
      <c r="AP27" s="15"/>
      <c r="AQ27" s="15"/>
      <c r="AR27" s="15" t="s">
        <v>44</v>
      </c>
      <c r="AS27" s="15"/>
      <c r="AT27" s="15"/>
      <c r="AU27" s="15"/>
      <c r="AV27" s="15"/>
      <c r="AW27" s="15"/>
      <c r="AX27" s="15"/>
      <c r="AY27" s="15"/>
      <c r="AZ27" s="15"/>
      <c r="BA27" s="15"/>
      <c r="BB27" s="16" t="s">
        <v>75</v>
      </c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6" t="s">
        <v>72</v>
      </c>
      <c r="BU27" s="17"/>
      <c r="BV27" s="17"/>
      <c r="BW27" s="17"/>
      <c r="BX27" s="17"/>
      <c r="BY27" s="17"/>
      <c r="BZ27" s="17"/>
      <c r="CA27" s="17"/>
      <c r="CB27" s="17"/>
      <c r="CC27" s="17"/>
      <c r="CD27" s="18"/>
      <c r="CE27" s="16" t="s">
        <v>50</v>
      </c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8"/>
      <c r="CU27" s="19">
        <v>15000</v>
      </c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</row>
    <row r="28" spans="1:138" ht="10.5" customHeight="1">
      <c r="A28" s="13" t="s">
        <v>71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5" t="s">
        <v>43</v>
      </c>
      <c r="AI28" s="15"/>
      <c r="AJ28" s="15"/>
      <c r="AK28" s="15"/>
      <c r="AL28" s="15"/>
      <c r="AM28" s="15"/>
      <c r="AN28" s="15"/>
      <c r="AO28" s="15"/>
      <c r="AP28" s="15"/>
      <c r="AQ28" s="15"/>
      <c r="AR28" s="15" t="s">
        <v>44</v>
      </c>
      <c r="AS28" s="15"/>
      <c r="AT28" s="15"/>
      <c r="AU28" s="15"/>
      <c r="AV28" s="15"/>
      <c r="AW28" s="15"/>
      <c r="AX28" s="15"/>
      <c r="AY28" s="15"/>
      <c r="AZ28" s="15"/>
      <c r="BA28" s="15"/>
      <c r="BB28" s="16" t="s">
        <v>77</v>
      </c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6" t="s">
        <v>72</v>
      </c>
      <c r="BU28" s="17"/>
      <c r="BV28" s="17"/>
      <c r="BW28" s="17"/>
      <c r="BX28" s="17"/>
      <c r="BY28" s="17"/>
      <c r="BZ28" s="17"/>
      <c r="CA28" s="17"/>
      <c r="CB28" s="17"/>
      <c r="CC28" s="17"/>
      <c r="CD28" s="18"/>
      <c r="CE28" s="16" t="s">
        <v>50</v>
      </c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8"/>
      <c r="CU28" s="19">
        <v>12100</v>
      </c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</row>
    <row r="29" spans="1:138" ht="12">
      <c r="A29" s="13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  <c r="AH29" s="15" t="s">
        <v>43</v>
      </c>
      <c r="AI29" s="15"/>
      <c r="AJ29" s="15"/>
      <c r="AK29" s="15"/>
      <c r="AL29" s="15"/>
      <c r="AM29" s="15"/>
      <c r="AN29" s="15"/>
      <c r="AO29" s="15"/>
      <c r="AP29" s="15"/>
      <c r="AQ29" s="15"/>
      <c r="AR29" s="15" t="s">
        <v>44</v>
      </c>
      <c r="AS29" s="15"/>
      <c r="AT29" s="15"/>
      <c r="AU29" s="15"/>
      <c r="AV29" s="15"/>
      <c r="AW29" s="15"/>
      <c r="AX29" s="15"/>
      <c r="AY29" s="15"/>
      <c r="AZ29" s="15"/>
      <c r="BA29" s="15"/>
      <c r="BB29" s="16" t="s">
        <v>78</v>
      </c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 t="s">
        <v>47</v>
      </c>
      <c r="BU29" s="17"/>
      <c r="BV29" s="17"/>
      <c r="BW29" s="17"/>
      <c r="BX29" s="17"/>
      <c r="BY29" s="17"/>
      <c r="BZ29" s="17"/>
      <c r="CA29" s="17"/>
      <c r="CB29" s="17"/>
      <c r="CC29" s="17"/>
      <c r="CD29" s="18"/>
      <c r="CE29" s="16" t="s">
        <v>52</v>
      </c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8"/>
      <c r="CU29" s="19">
        <v>557000</v>
      </c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</row>
    <row r="30" spans="1:138" ht="12">
      <c r="A30" s="13" t="s">
        <v>53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  <c r="AH30" s="16" t="s">
        <v>43</v>
      </c>
      <c r="AI30" s="17"/>
      <c r="AJ30" s="17"/>
      <c r="AK30" s="17"/>
      <c r="AL30" s="17"/>
      <c r="AM30" s="17"/>
      <c r="AN30" s="17"/>
      <c r="AO30" s="17"/>
      <c r="AP30" s="17"/>
      <c r="AQ30" s="18"/>
      <c r="AR30" s="16" t="s">
        <v>44</v>
      </c>
      <c r="AS30" s="17"/>
      <c r="AT30" s="17"/>
      <c r="AU30" s="17"/>
      <c r="AV30" s="17"/>
      <c r="AW30" s="17"/>
      <c r="AX30" s="17"/>
      <c r="AY30" s="17"/>
      <c r="AZ30" s="17"/>
      <c r="BA30" s="18"/>
      <c r="BB30" s="16" t="s">
        <v>77</v>
      </c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6" t="s">
        <v>47</v>
      </c>
      <c r="BU30" s="17"/>
      <c r="BV30" s="17"/>
      <c r="BW30" s="17"/>
      <c r="BX30" s="17"/>
      <c r="BY30" s="17"/>
      <c r="BZ30" s="17"/>
      <c r="CA30" s="17"/>
      <c r="CB30" s="17"/>
      <c r="CC30" s="17"/>
      <c r="CD30" s="18"/>
      <c r="CE30" s="16" t="s">
        <v>54</v>
      </c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8"/>
      <c r="CU30" s="20">
        <v>135000</v>
      </c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2"/>
    </row>
    <row r="31" spans="1:138" ht="12">
      <c r="A31" s="13" t="s">
        <v>73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 s="16" t="s">
        <v>43</v>
      </c>
      <c r="AI31" s="17"/>
      <c r="AJ31" s="17"/>
      <c r="AK31" s="17"/>
      <c r="AL31" s="17"/>
      <c r="AM31" s="17"/>
      <c r="AN31" s="17"/>
      <c r="AO31" s="17"/>
      <c r="AP31" s="17"/>
      <c r="AQ31" s="18"/>
      <c r="AR31" s="16" t="s">
        <v>44</v>
      </c>
      <c r="AS31" s="17"/>
      <c r="AT31" s="17"/>
      <c r="AU31" s="17"/>
      <c r="AV31" s="17"/>
      <c r="AW31" s="17"/>
      <c r="AX31" s="17"/>
      <c r="AY31" s="17"/>
      <c r="AZ31" s="17"/>
      <c r="BA31" s="18"/>
      <c r="BB31" s="16" t="s">
        <v>77</v>
      </c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 t="s">
        <v>47</v>
      </c>
      <c r="BU31" s="17"/>
      <c r="BV31" s="17"/>
      <c r="BW31" s="17"/>
      <c r="BX31" s="17"/>
      <c r="BY31" s="17"/>
      <c r="BZ31" s="17"/>
      <c r="CA31" s="17"/>
      <c r="CB31" s="17"/>
      <c r="CC31" s="17"/>
      <c r="CD31" s="18"/>
      <c r="CE31" s="16" t="s">
        <v>55</v>
      </c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8"/>
      <c r="CU31" s="20">
        <v>17000</v>
      </c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2"/>
    </row>
    <row r="32" spans="1:138" ht="12">
      <c r="A32" s="13" t="s">
        <v>91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15" t="s">
        <v>43</v>
      </c>
      <c r="AI32" s="15"/>
      <c r="AJ32" s="15"/>
      <c r="AK32" s="15"/>
      <c r="AL32" s="15"/>
      <c r="AM32" s="15"/>
      <c r="AN32" s="15"/>
      <c r="AO32" s="15"/>
      <c r="AP32" s="15"/>
      <c r="AQ32" s="15"/>
      <c r="AR32" s="15" t="s">
        <v>44</v>
      </c>
      <c r="AS32" s="15"/>
      <c r="AT32" s="15"/>
      <c r="AU32" s="15"/>
      <c r="AV32" s="15"/>
      <c r="AW32" s="15"/>
      <c r="AX32" s="15"/>
      <c r="AY32" s="15"/>
      <c r="AZ32" s="15"/>
      <c r="BA32" s="15"/>
      <c r="BB32" s="16" t="s">
        <v>77</v>
      </c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 t="s">
        <v>79</v>
      </c>
      <c r="BU32" s="17"/>
      <c r="BV32" s="17"/>
      <c r="BW32" s="17"/>
      <c r="BX32" s="17"/>
      <c r="BY32" s="17"/>
      <c r="BZ32" s="17"/>
      <c r="CA32" s="17"/>
      <c r="CB32" s="17"/>
      <c r="CC32" s="17"/>
      <c r="CD32" s="18"/>
      <c r="CE32" s="16" t="s">
        <v>56</v>
      </c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8"/>
      <c r="CU32" s="19">
        <v>200000</v>
      </c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</row>
    <row r="33" spans="1:138" ht="10.5" customHeight="1">
      <c r="A33" s="13" t="s">
        <v>92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5" t="s">
        <v>43</v>
      </c>
      <c r="AI33" s="15"/>
      <c r="AJ33" s="15"/>
      <c r="AK33" s="15"/>
      <c r="AL33" s="15"/>
      <c r="AM33" s="15"/>
      <c r="AN33" s="15"/>
      <c r="AO33" s="15"/>
      <c r="AP33" s="15"/>
      <c r="AQ33" s="15"/>
      <c r="AR33" s="15" t="s">
        <v>44</v>
      </c>
      <c r="AS33" s="15"/>
      <c r="AT33" s="15"/>
      <c r="AU33" s="15"/>
      <c r="AV33" s="15"/>
      <c r="AW33" s="15"/>
      <c r="AX33" s="15"/>
      <c r="AY33" s="15"/>
      <c r="AZ33" s="15"/>
      <c r="BA33" s="15"/>
      <c r="BB33" s="16" t="s">
        <v>77</v>
      </c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6" t="s">
        <v>88</v>
      </c>
      <c r="BU33" s="17"/>
      <c r="BV33" s="17"/>
      <c r="BW33" s="17"/>
      <c r="BX33" s="17"/>
      <c r="BY33" s="17"/>
      <c r="BZ33" s="17"/>
      <c r="CA33" s="17"/>
      <c r="CB33" s="17"/>
      <c r="CC33" s="17"/>
      <c r="CD33" s="18"/>
      <c r="CE33" s="16" t="s">
        <v>56</v>
      </c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8"/>
      <c r="CU33" s="19">
        <v>5000</v>
      </c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</row>
    <row r="34" spans="1:138" ht="11.25" customHeight="1">
      <c r="A34" s="13" t="s">
        <v>89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15" t="s">
        <v>43</v>
      </c>
      <c r="AI34" s="15"/>
      <c r="AJ34" s="15"/>
      <c r="AK34" s="15"/>
      <c r="AL34" s="15"/>
      <c r="AM34" s="15"/>
      <c r="AN34" s="15"/>
      <c r="AO34" s="15"/>
      <c r="AP34" s="15"/>
      <c r="AQ34" s="15"/>
      <c r="AR34" s="15" t="s">
        <v>44</v>
      </c>
      <c r="AS34" s="15"/>
      <c r="AT34" s="15"/>
      <c r="AU34" s="15"/>
      <c r="AV34" s="15"/>
      <c r="AW34" s="15"/>
      <c r="AX34" s="15"/>
      <c r="AY34" s="15"/>
      <c r="AZ34" s="15"/>
      <c r="BA34" s="15"/>
      <c r="BB34" s="16" t="s">
        <v>78</v>
      </c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 t="s">
        <v>47</v>
      </c>
      <c r="BU34" s="17"/>
      <c r="BV34" s="17"/>
      <c r="BW34" s="17"/>
      <c r="BX34" s="17"/>
      <c r="BY34" s="17"/>
      <c r="BZ34" s="17"/>
      <c r="CA34" s="17"/>
      <c r="CB34" s="17"/>
      <c r="CC34" s="17"/>
      <c r="CD34" s="18"/>
      <c r="CE34" s="16" t="s">
        <v>54</v>
      </c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8"/>
      <c r="CU34" s="19">
        <v>5000</v>
      </c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</row>
    <row r="35" spans="1:138" ht="10.5" customHeight="1">
      <c r="A35" s="13" t="s">
        <v>90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 s="15" t="s">
        <v>43</v>
      </c>
      <c r="AI35" s="15"/>
      <c r="AJ35" s="15"/>
      <c r="AK35" s="15"/>
      <c r="AL35" s="15"/>
      <c r="AM35" s="15"/>
      <c r="AN35" s="15"/>
      <c r="AO35" s="15"/>
      <c r="AP35" s="15"/>
      <c r="AQ35" s="15"/>
      <c r="AR35" s="15" t="s">
        <v>44</v>
      </c>
      <c r="AS35" s="15"/>
      <c r="AT35" s="15"/>
      <c r="AU35" s="15"/>
      <c r="AV35" s="15"/>
      <c r="AW35" s="15"/>
      <c r="AX35" s="15"/>
      <c r="AY35" s="15"/>
      <c r="AZ35" s="15"/>
      <c r="BA35" s="15"/>
      <c r="BB35" s="16" t="s">
        <v>78</v>
      </c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 t="s">
        <v>47</v>
      </c>
      <c r="BU35" s="17"/>
      <c r="BV35" s="17"/>
      <c r="BW35" s="17"/>
      <c r="BX35" s="17"/>
      <c r="BY35" s="17"/>
      <c r="BZ35" s="17"/>
      <c r="CA35" s="17"/>
      <c r="CB35" s="17"/>
      <c r="CC35" s="17"/>
      <c r="CD35" s="18"/>
      <c r="CE35" s="16" t="s">
        <v>55</v>
      </c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8"/>
      <c r="CU35" s="19">
        <v>10000</v>
      </c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</row>
    <row r="36" spans="1:138" ht="12">
      <c r="A36" s="13" t="s">
        <v>61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  <c r="AH36" s="15" t="s">
        <v>43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 t="s">
        <v>44</v>
      </c>
      <c r="AS36" s="15"/>
      <c r="AT36" s="15"/>
      <c r="AU36" s="15"/>
      <c r="AV36" s="15"/>
      <c r="AW36" s="15"/>
      <c r="AX36" s="15"/>
      <c r="AY36" s="15"/>
      <c r="AZ36" s="15"/>
      <c r="BA36" s="15"/>
      <c r="BB36" s="16" t="s">
        <v>80</v>
      </c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6" t="s">
        <v>47</v>
      </c>
      <c r="BU36" s="17"/>
      <c r="BV36" s="17"/>
      <c r="BW36" s="17"/>
      <c r="BX36" s="17"/>
      <c r="BY36" s="17"/>
      <c r="BZ36" s="17"/>
      <c r="CA36" s="17"/>
      <c r="CB36" s="17"/>
      <c r="CC36" s="17"/>
      <c r="CD36" s="18"/>
      <c r="CE36" s="16" t="s">
        <v>59</v>
      </c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8"/>
      <c r="CU36" s="19">
        <v>114000</v>
      </c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</row>
    <row r="37" spans="1:138" ht="12">
      <c r="A37" s="13" t="s">
        <v>62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5" t="s">
        <v>43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5" t="s">
        <v>44</v>
      </c>
      <c r="AS37" s="15"/>
      <c r="AT37" s="15"/>
      <c r="AU37" s="15"/>
      <c r="AV37" s="15"/>
      <c r="AW37" s="15"/>
      <c r="AX37" s="15"/>
      <c r="AY37" s="15"/>
      <c r="AZ37" s="15"/>
      <c r="BA37" s="15"/>
      <c r="BB37" s="16" t="s">
        <v>81</v>
      </c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6" t="s">
        <v>47</v>
      </c>
      <c r="BU37" s="17"/>
      <c r="BV37" s="17"/>
      <c r="BW37" s="17"/>
      <c r="BX37" s="17"/>
      <c r="BY37" s="17"/>
      <c r="BZ37" s="17"/>
      <c r="CA37" s="17"/>
      <c r="CB37" s="17"/>
      <c r="CC37" s="17"/>
      <c r="CD37" s="18"/>
      <c r="CE37" s="16" t="s">
        <v>59</v>
      </c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8"/>
      <c r="CU37" s="19">
        <v>14600</v>
      </c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</row>
    <row r="38" spans="1:138" ht="12">
      <c r="A38" s="13" t="s">
        <v>63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  <c r="AH38" s="15" t="s">
        <v>43</v>
      </c>
      <c r="AI38" s="15"/>
      <c r="AJ38" s="15"/>
      <c r="AK38" s="15"/>
      <c r="AL38" s="15"/>
      <c r="AM38" s="15"/>
      <c r="AN38" s="15"/>
      <c r="AO38" s="15"/>
      <c r="AP38" s="15"/>
      <c r="AQ38" s="15"/>
      <c r="AR38" s="15" t="s">
        <v>44</v>
      </c>
      <c r="AS38" s="15"/>
      <c r="AT38" s="15"/>
      <c r="AU38" s="15"/>
      <c r="AV38" s="15"/>
      <c r="AW38" s="15"/>
      <c r="AX38" s="15"/>
      <c r="AY38" s="15"/>
      <c r="AZ38" s="15"/>
      <c r="BA38" s="15"/>
      <c r="BB38" s="16" t="s">
        <v>77</v>
      </c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 t="s">
        <v>47</v>
      </c>
      <c r="BU38" s="17"/>
      <c r="BV38" s="17"/>
      <c r="BW38" s="17"/>
      <c r="BX38" s="17"/>
      <c r="BY38" s="17"/>
      <c r="BZ38" s="17"/>
      <c r="CA38" s="17"/>
      <c r="CB38" s="17"/>
      <c r="CC38" s="17"/>
      <c r="CD38" s="18"/>
      <c r="CE38" s="16" t="s">
        <v>59</v>
      </c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8"/>
      <c r="CU38" s="19">
        <v>150000</v>
      </c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</row>
    <row r="39" spans="1:138" ht="12.75" thickBot="1">
      <c r="A39" s="23" t="s">
        <v>33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 t="s">
        <v>43</v>
      </c>
      <c r="AI39" s="25"/>
      <c r="AJ39" s="25"/>
      <c r="AK39" s="25"/>
      <c r="AL39" s="25"/>
      <c r="AM39" s="25"/>
      <c r="AN39" s="25"/>
      <c r="AO39" s="25"/>
      <c r="AP39" s="25"/>
      <c r="AQ39" s="26"/>
      <c r="AR39" s="27" t="s">
        <v>44</v>
      </c>
      <c r="AS39" s="25"/>
      <c r="AT39" s="25"/>
      <c r="AU39" s="25"/>
      <c r="AV39" s="25"/>
      <c r="AW39" s="25"/>
      <c r="AX39" s="25"/>
      <c r="AY39" s="25"/>
      <c r="AZ39" s="25"/>
      <c r="BA39" s="26"/>
      <c r="BB39" s="27" t="s">
        <v>75</v>
      </c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6"/>
      <c r="BT39" s="27"/>
      <c r="BU39" s="25"/>
      <c r="BV39" s="25"/>
      <c r="BW39" s="25"/>
      <c r="BX39" s="25"/>
      <c r="BY39" s="25"/>
      <c r="BZ39" s="25"/>
      <c r="CA39" s="25"/>
      <c r="CB39" s="25"/>
      <c r="CC39" s="25"/>
      <c r="CD39" s="26"/>
      <c r="CE39" s="27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6"/>
      <c r="CU39" s="19">
        <f>CU24+CU25+CU26+CU27</f>
        <v>4410400</v>
      </c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</row>
    <row r="40" spans="1:138" ht="12" customHeight="1" thickBot="1">
      <c r="A40" s="23" t="s">
        <v>33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 t="s">
        <v>43</v>
      </c>
      <c r="AI40" s="25"/>
      <c r="AJ40" s="25"/>
      <c r="AK40" s="25"/>
      <c r="AL40" s="25"/>
      <c r="AM40" s="25"/>
      <c r="AN40" s="25"/>
      <c r="AO40" s="25"/>
      <c r="AP40" s="25"/>
      <c r="AQ40" s="26"/>
      <c r="AR40" s="27" t="s">
        <v>44</v>
      </c>
      <c r="AS40" s="25"/>
      <c r="AT40" s="25"/>
      <c r="AU40" s="25"/>
      <c r="AV40" s="25"/>
      <c r="AW40" s="25"/>
      <c r="AX40" s="25"/>
      <c r="AY40" s="25"/>
      <c r="AZ40" s="25"/>
      <c r="BA40" s="26"/>
      <c r="BB40" s="28" t="s">
        <v>77</v>
      </c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30"/>
      <c r="BT40" s="28"/>
      <c r="BU40" s="29"/>
      <c r="BV40" s="29"/>
      <c r="BW40" s="29"/>
      <c r="BX40" s="29"/>
      <c r="BY40" s="29"/>
      <c r="BZ40" s="29"/>
      <c r="CA40" s="29"/>
      <c r="CB40" s="29"/>
      <c r="CC40" s="29"/>
      <c r="CD40" s="30"/>
      <c r="CE40" s="28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30"/>
      <c r="CU40" s="19">
        <f>CU28+CU30+CU31+CU32+CU33+CU38</f>
        <v>519100</v>
      </c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</row>
    <row r="41" spans="1:138" ht="11.25" customHeight="1" thickBot="1">
      <c r="A41" s="23" t="s">
        <v>33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4" t="s">
        <v>43</v>
      </c>
      <c r="AI41" s="25"/>
      <c r="AJ41" s="25"/>
      <c r="AK41" s="25"/>
      <c r="AL41" s="25"/>
      <c r="AM41" s="25"/>
      <c r="AN41" s="25"/>
      <c r="AO41" s="25"/>
      <c r="AP41" s="25"/>
      <c r="AQ41" s="26"/>
      <c r="AR41" s="27" t="s">
        <v>44</v>
      </c>
      <c r="AS41" s="25"/>
      <c r="AT41" s="25"/>
      <c r="AU41" s="25"/>
      <c r="AV41" s="25"/>
      <c r="AW41" s="25"/>
      <c r="AX41" s="25"/>
      <c r="AY41" s="25"/>
      <c r="AZ41" s="25"/>
      <c r="BA41" s="26"/>
      <c r="BB41" s="16" t="s">
        <v>78</v>
      </c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28"/>
      <c r="BU41" s="29"/>
      <c r="BV41" s="29"/>
      <c r="BW41" s="29"/>
      <c r="BX41" s="29"/>
      <c r="BY41" s="29"/>
      <c r="BZ41" s="29"/>
      <c r="CA41" s="29"/>
      <c r="CB41" s="29"/>
      <c r="CC41" s="29"/>
      <c r="CD41" s="30"/>
      <c r="CE41" s="28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30"/>
      <c r="CU41" s="19">
        <f>CU29+CU34+CU35</f>
        <v>572000</v>
      </c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</row>
    <row r="42" spans="1:138" ht="10.5" customHeight="1" thickBot="1">
      <c r="A42" s="23" t="s">
        <v>33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 t="s">
        <v>43</v>
      </c>
      <c r="AI42" s="25"/>
      <c r="AJ42" s="25"/>
      <c r="AK42" s="25"/>
      <c r="AL42" s="25"/>
      <c r="AM42" s="25"/>
      <c r="AN42" s="25"/>
      <c r="AO42" s="25"/>
      <c r="AP42" s="25"/>
      <c r="AQ42" s="26"/>
      <c r="AR42" s="27" t="s">
        <v>44</v>
      </c>
      <c r="AS42" s="25"/>
      <c r="AT42" s="25"/>
      <c r="AU42" s="25"/>
      <c r="AV42" s="25"/>
      <c r="AW42" s="25"/>
      <c r="AX42" s="25"/>
      <c r="AY42" s="25"/>
      <c r="AZ42" s="25"/>
      <c r="BA42" s="26"/>
      <c r="BB42" s="16" t="s">
        <v>80</v>
      </c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28"/>
      <c r="BU42" s="29"/>
      <c r="BV42" s="29"/>
      <c r="BW42" s="29"/>
      <c r="BX42" s="29"/>
      <c r="BY42" s="29"/>
      <c r="BZ42" s="29"/>
      <c r="CA42" s="29"/>
      <c r="CB42" s="29"/>
      <c r="CC42" s="29"/>
      <c r="CD42" s="30"/>
      <c r="CE42" s="28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30"/>
      <c r="CU42" s="19">
        <f>CU36</f>
        <v>114000</v>
      </c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</row>
    <row r="43" spans="1:138" ht="10.5" customHeight="1" thickBot="1">
      <c r="A43" s="23" t="s">
        <v>33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4" t="s">
        <v>43</v>
      </c>
      <c r="AI43" s="25"/>
      <c r="AJ43" s="25"/>
      <c r="AK43" s="25"/>
      <c r="AL43" s="25"/>
      <c r="AM43" s="25"/>
      <c r="AN43" s="25"/>
      <c r="AO43" s="25"/>
      <c r="AP43" s="25"/>
      <c r="AQ43" s="26"/>
      <c r="AR43" s="27" t="s">
        <v>44</v>
      </c>
      <c r="AS43" s="25"/>
      <c r="AT43" s="25"/>
      <c r="AU43" s="25"/>
      <c r="AV43" s="25"/>
      <c r="AW43" s="25"/>
      <c r="AX43" s="25"/>
      <c r="AY43" s="25"/>
      <c r="AZ43" s="25"/>
      <c r="BA43" s="26"/>
      <c r="BB43" s="16" t="s">
        <v>81</v>
      </c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28"/>
      <c r="BU43" s="29"/>
      <c r="BV43" s="29"/>
      <c r="BW43" s="29"/>
      <c r="BX43" s="29"/>
      <c r="BY43" s="29"/>
      <c r="BZ43" s="29"/>
      <c r="CA43" s="29"/>
      <c r="CB43" s="29"/>
      <c r="CC43" s="29"/>
      <c r="CD43" s="30"/>
      <c r="CE43" s="28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30"/>
      <c r="CU43" s="70">
        <f>CU37</f>
        <v>14600</v>
      </c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</row>
    <row r="44" spans="99:138" s="8" customFormat="1" ht="9.75" customHeight="1">
      <c r="CU44" s="70">
        <f>CU39+CU40+CU41+CU42+CU43</f>
        <v>5630100</v>
      </c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</row>
    <row r="45" ht="9.75" customHeight="1" thickBot="1">
      <c r="A45" s="2" t="s">
        <v>34</v>
      </c>
    </row>
    <row r="46" spans="1:138" ht="10.5" customHeight="1">
      <c r="A46" s="2" t="s">
        <v>35</v>
      </c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G46" s="34" t="s">
        <v>65</v>
      </c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DH46" s="2" t="s">
        <v>36</v>
      </c>
      <c r="DY46" s="35"/>
      <c r="DZ46" s="11"/>
      <c r="EA46" s="11"/>
      <c r="EB46" s="11"/>
      <c r="EC46" s="11"/>
      <c r="ED46" s="11"/>
      <c r="EE46" s="11"/>
      <c r="EF46" s="11"/>
      <c r="EG46" s="11"/>
      <c r="EH46" s="12"/>
    </row>
    <row r="47" spans="34:138" ht="9" customHeight="1" thickBot="1"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K47" s="33" t="s">
        <v>3</v>
      </c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G47" s="33" t="s">
        <v>4</v>
      </c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DH47" s="2" t="s">
        <v>37</v>
      </c>
      <c r="DY47" s="36"/>
      <c r="DZ47" s="37"/>
      <c r="EA47" s="37"/>
      <c r="EB47" s="37"/>
      <c r="EC47" s="37"/>
      <c r="ED47" s="37"/>
      <c r="EE47" s="37"/>
      <c r="EF47" s="37"/>
      <c r="EG47" s="37"/>
      <c r="EH47" s="38"/>
    </row>
    <row r="48" spans="34:138" ht="5.25" customHeight="1"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DY48" s="9"/>
      <c r="DZ48" s="9"/>
      <c r="EA48" s="9"/>
      <c r="EB48" s="9"/>
      <c r="EC48" s="9"/>
      <c r="ED48" s="9"/>
      <c r="EE48" s="9"/>
      <c r="EF48" s="9"/>
      <c r="EG48" s="9"/>
      <c r="EH48" s="9"/>
    </row>
    <row r="49" spans="1:118" ht="12">
      <c r="A49" s="2" t="s">
        <v>38</v>
      </c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G49" s="34" t="s">
        <v>64</v>
      </c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</row>
    <row r="50" spans="34:118" ht="10.5" customHeight="1"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K50" s="33" t="s">
        <v>3</v>
      </c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G50" s="33" t="s">
        <v>4</v>
      </c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</row>
    <row r="51" spans="2:36" ht="9.75" customHeight="1">
      <c r="B51" s="4" t="s">
        <v>5</v>
      </c>
      <c r="C51" s="31" t="s">
        <v>85</v>
      </c>
      <c r="D51" s="31"/>
      <c r="E51" s="31"/>
      <c r="F51" s="31"/>
      <c r="G51" s="2" t="s">
        <v>5</v>
      </c>
      <c r="J51" s="31" t="s">
        <v>40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2">
        <v>2017</v>
      </c>
      <c r="AD51" s="32"/>
      <c r="AE51" s="32"/>
      <c r="AF51" s="32"/>
      <c r="AG51" s="5"/>
      <c r="AH51" s="10"/>
      <c r="AI51" s="10"/>
      <c r="AJ51" s="2" t="s">
        <v>39</v>
      </c>
    </row>
    <row r="52" ht="3" customHeight="1" hidden="1"/>
  </sheetData>
  <sheetProtection/>
  <mergeCells count="209">
    <mergeCell ref="BB40:BS40"/>
    <mergeCell ref="CU22:EH22"/>
    <mergeCell ref="CU23:EH23"/>
    <mergeCell ref="DO14:EH14"/>
    <mergeCell ref="DO15:EH15"/>
    <mergeCell ref="DO16:EH16"/>
    <mergeCell ref="DO17:EH17"/>
    <mergeCell ref="DO18:EH18"/>
    <mergeCell ref="CE23:CT23"/>
    <mergeCell ref="CU50:DN50"/>
    <mergeCell ref="CU49:DN49"/>
    <mergeCell ref="CU40:EH40"/>
    <mergeCell ref="CU43:EH43"/>
    <mergeCell ref="CE39:CT39"/>
    <mergeCell ref="CU39:EH39"/>
    <mergeCell ref="CU41:EH41"/>
    <mergeCell ref="CE24:CT24"/>
    <mergeCell ref="CU44:EH44"/>
    <mergeCell ref="BT23:CD23"/>
    <mergeCell ref="BT24:CD24"/>
    <mergeCell ref="AR39:BA39"/>
    <mergeCell ref="BB39:BS39"/>
    <mergeCell ref="BT39:CD39"/>
    <mergeCell ref="CQ5:EH5"/>
    <mergeCell ref="CQ6:CT6"/>
    <mergeCell ref="CW6:EH6"/>
    <mergeCell ref="A21:AG22"/>
    <mergeCell ref="AH22:AQ22"/>
    <mergeCell ref="AH21:CT21"/>
    <mergeCell ref="BT22:CD22"/>
    <mergeCell ref="CE22:CT22"/>
    <mergeCell ref="CU21:EH21"/>
    <mergeCell ref="DC8:DE8"/>
    <mergeCell ref="CQ1:EH1"/>
    <mergeCell ref="CQ2:EH2"/>
    <mergeCell ref="CQ3:EH3"/>
    <mergeCell ref="CQ4:EH4"/>
    <mergeCell ref="AZ12:BC12"/>
    <mergeCell ref="BG12:BT12"/>
    <mergeCell ref="DO11:EH11"/>
    <mergeCell ref="DO12:EH12"/>
    <mergeCell ref="BY11:CB11"/>
    <mergeCell ref="DO13:EH13"/>
    <mergeCell ref="AC14:CT14"/>
    <mergeCell ref="CQ7:CT7"/>
    <mergeCell ref="CW7:EH7"/>
    <mergeCell ref="CS8:CT8"/>
    <mergeCell ref="CU8:CX8"/>
    <mergeCell ref="CY8:DB8"/>
    <mergeCell ref="BU12:BX12"/>
    <mergeCell ref="DO10:EH10"/>
    <mergeCell ref="BY12:CA12"/>
    <mergeCell ref="V17:CT17"/>
    <mergeCell ref="A39:AG39"/>
    <mergeCell ref="BB22:BS22"/>
    <mergeCell ref="A23:AG23"/>
    <mergeCell ref="AH23:AQ23"/>
    <mergeCell ref="AR22:BA22"/>
    <mergeCell ref="AR23:BA23"/>
    <mergeCell ref="BB23:BS23"/>
    <mergeCell ref="AH39:AQ39"/>
    <mergeCell ref="A26:AG26"/>
    <mergeCell ref="A43:AG43"/>
    <mergeCell ref="AH46:BI46"/>
    <mergeCell ref="BK46:CE46"/>
    <mergeCell ref="CE43:CT43"/>
    <mergeCell ref="AH43:AQ43"/>
    <mergeCell ref="AR43:BA43"/>
    <mergeCell ref="BB43:BS43"/>
    <mergeCell ref="BB24:BS24"/>
    <mergeCell ref="BT28:CD28"/>
    <mergeCell ref="AR30:BA30"/>
    <mergeCell ref="BB30:BS30"/>
    <mergeCell ref="BT38:CD38"/>
    <mergeCell ref="BT26:CD26"/>
    <mergeCell ref="BT40:CD40"/>
    <mergeCell ref="AR40:BA40"/>
    <mergeCell ref="AF15:CT15"/>
    <mergeCell ref="AH16:CT16"/>
    <mergeCell ref="BT43:CD43"/>
    <mergeCell ref="DO19:EH19"/>
    <mergeCell ref="Y19:BJ19"/>
    <mergeCell ref="CE40:CT40"/>
    <mergeCell ref="A40:AG40"/>
    <mergeCell ref="AH40:AQ40"/>
    <mergeCell ref="AR24:BA24"/>
    <mergeCell ref="CU24:EH24"/>
    <mergeCell ref="AH47:BI47"/>
    <mergeCell ref="BK50:CE50"/>
    <mergeCell ref="CG50:CT50"/>
    <mergeCell ref="DY46:EH46"/>
    <mergeCell ref="DY47:EH47"/>
    <mergeCell ref="BK47:CE47"/>
    <mergeCell ref="CG47:CT47"/>
    <mergeCell ref="BT25:CD25"/>
    <mergeCell ref="CE25:CT25"/>
    <mergeCell ref="C51:F51"/>
    <mergeCell ref="J51:AB51"/>
    <mergeCell ref="AC51:AF51"/>
    <mergeCell ref="AH50:BI50"/>
    <mergeCell ref="AH49:BI49"/>
    <mergeCell ref="BK49:CE49"/>
    <mergeCell ref="CG49:CT49"/>
    <mergeCell ref="CG46:CT46"/>
    <mergeCell ref="BB26:BS26"/>
    <mergeCell ref="A25:AG25"/>
    <mergeCell ref="AH25:AQ25"/>
    <mergeCell ref="AR25:BA25"/>
    <mergeCell ref="BB25:BS25"/>
    <mergeCell ref="AR26:BA26"/>
    <mergeCell ref="AH26:AQ26"/>
    <mergeCell ref="A32:AG32"/>
    <mergeCell ref="AH32:AQ32"/>
    <mergeCell ref="CU25:EH25"/>
    <mergeCell ref="A24:AG24"/>
    <mergeCell ref="AH24:AQ24"/>
    <mergeCell ref="CU26:EH26"/>
    <mergeCell ref="A27:AG27"/>
    <mergeCell ref="AH27:AQ27"/>
    <mergeCell ref="AR27:BA27"/>
    <mergeCell ref="BB27:BS27"/>
    <mergeCell ref="A28:AG28"/>
    <mergeCell ref="AH28:AQ28"/>
    <mergeCell ref="AR28:BA28"/>
    <mergeCell ref="BB28:BS28"/>
    <mergeCell ref="CE26:CT26"/>
    <mergeCell ref="CE27:CT27"/>
    <mergeCell ref="CE30:CT30"/>
    <mergeCell ref="CU32:EH32"/>
    <mergeCell ref="CE28:CT28"/>
    <mergeCell ref="BB32:BS32"/>
    <mergeCell ref="CU27:EH27"/>
    <mergeCell ref="CU28:EH28"/>
    <mergeCell ref="CU30:EH30"/>
    <mergeCell ref="BT32:CD32"/>
    <mergeCell ref="CE32:CT32"/>
    <mergeCell ref="BT30:CD30"/>
    <mergeCell ref="BT27:CD27"/>
    <mergeCell ref="AH30:AQ30"/>
    <mergeCell ref="CE29:CT29"/>
    <mergeCell ref="CU29:EH29"/>
    <mergeCell ref="A33:AG33"/>
    <mergeCell ref="AH33:AQ33"/>
    <mergeCell ref="AR33:BA33"/>
    <mergeCell ref="BB33:BS33"/>
    <mergeCell ref="BT33:CD33"/>
    <mergeCell ref="BT29:CD29"/>
    <mergeCell ref="AR32:BA32"/>
    <mergeCell ref="A30:AG30"/>
    <mergeCell ref="CU36:EH36"/>
    <mergeCell ref="CE33:CT33"/>
    <mergeCell ref="AR36:BA36"/>
    <mergeCell ref="BB36:BS36"/>
    <mergeCell ref="BT36:CD36"/>
    <mergeCell ref="CE36:CT36"/>
    <mergeCell ref="CU33:EH33"/>
    <mergeCell ref="CU34:EH34"/>
    <mergeCell ref="CU35:EH35"/>
    <mergeCell ref="A29:AG29"/>
    <mergeCell ref="AH29:AQ29"/>
    <mergeCell ref="AR29:BA29"/>
    <mergeCell ref="BB29:BS29"/>
    <mergeCell ref="CE38:CT38"/>
    <mergeCell ref="A37:AG37"/>
    <mergeCell ref="AH37:AQ37"/>
    <mergeCell ref="AR37:BA37"/>
    <mergeCell ref="BB37:BS37"/>
    <mergeCell ref="BT37:CD37"/>
    <mergeCell ref="CE37:CT37"/>
    <mergeCell ref="BT41:CD41"/>
    <mergeCell ref="CE41:CT41"/>
    <mergeCell ref="CU37:EH37"/>
    <mergeCell ref="A36:AG36"/>
    <mergeCell ref="AH36:AQ36"/>
    <mergeCell ref="CU38:EH38"/>
    <mergeCell ref="A38:AG38"/>
    <mergeCell ref="AH38:AQ38"/>
    <mergeCell ref="AR38:BA38"/>
    <mergeCell ref="BB38:BS38"/>
    <mergeCell ref="A41:AG41"/>
    <mergeCell ref="AH41:AQ41"/>
    <mergeCell ref="AR41:BA41"/>
    <mergeCell ref="BB41:BS41"/>
    <mergeCell ref="AR42:BA42"/>
    <mergeCell ref="BB42:BS42"/>
    <mergeCell ref="BT42:CD42"/>
    <mergeCell ref="CE42:CT42"/>
    <mergeCell ref="CU42:EH42"/>
    <mergeCell ref="A31:AG31"/>
    <mergeCell ref="AH31:AQ31"/>
    <mergeCell ref="AR31:BA31"/>
    <mergeCell ref="BB31:BS31"/>
    <mergeCell ref="BT31:CD31"/>
    <mergeCell ref="CE31:CT31"/>
    <mergeCell ref="CU31:EH31"/>
    <mergeCell ref="A42:AG42"/>
    <mergeCell ref="AH42:AQ42"/>
    <mergeCell ref="BT35:CD35"/>
    <mergeCell ref="CE35:CT35"/>
    <mergeCell ref="A34:AG34"/>
    <mergeCell ref="AH34:AQ34"/>
    <mergeCell ref="AR34:BA34"/>
    <mergeCell ref="BB34:BS34"/>
    <mergeCell ref="BT34:CD34"/>
    <mergeCell ref="CE34:CT34"/>
    <mergeCell ref="A35:AG35"/>
    <mergeCell ref="AH35:AQ35"/>
    <mergeCell ref="AR35:BA35"/>
    <mergeCell ref="BB35:BS35"/>
  </mergeCells>
  <printOptions/>
  <pageMargins left="0.3937007874015748" right="0.31496062992125984" top="0.25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cp:lastPrinted>2017-01-18T13:52:50Z</cp:lastPrinted>
  <dcterms:created xsi:type="dcterms:W3CDTF">2012-04-25T11:40:28Z</dcterms:created>
  <dcterms:modified xsi:type="dcterms:W3CDTF">2017-10-17T11:19:43Z</dcterms:modified>
  <cp:category/>
  <cp:version/>
  <cp:contentType/>
  <cp:contentStatus/>
</cp:coreProperties>
</file>